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98" activeTab="1"/>
  </bookViews>
  <sheets>
    <sheet name="1995-2005" sheetId="1" r:id="rId1"/>
    <sheet name="2006-2024" sheetId="2" r:id="rId2"/>
  </sheets>
  <definedNames/>
  <calcPr fullCalcOnLoad="1"/>
</workbook>
</file>

<file path=xl/sharedStrings.xml><?xml version="1.0" encoding="utf-8"?>
<sst xmlns="http://schemas.openxmlformats.org/spreadsheetml/2006/main" count="122" uniqueCount="36">
  <si>
    <t>Ano</t>
  </si>
  <si>
    <t>Mês</t>
  </si>
  <si>
    <t>Suíno</t>
  </si>
  <si>
    <t>Milho</t>
  </si>
  <si>
    <t xml:space="preserve">Suíno </t>
  </si>
  <si>
    <t xml:space="preserve">Milho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</si>
  <si>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</si>
  <si>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</si>
  <si>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</si>
  <si>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</si>
  <si>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</si>
  <si>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</si>
  <si>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</si>
  <si>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</si>
  <si>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</si>
  <si>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</si>
  <si>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</si>
  <si>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</si>
  <si>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</si>
  <si>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Fonte:</t>
  </si>
  <si>
    <t>Agroindústrias</t>
  </si>
  <si>
    <t>Ceagro Corretora de Maercadorias Ltda</t>
  </si>
  <si>
    <t>Preço do Suíno:</t>
  </si>
  <si>
    <t xml:space="preserve">Preço do Milho: </t>
  </si>
  <si>
    <t>ACSURS</t>
  </si>
  <si>
    <t xml:space="preserve">Elaboração e Montagem: </t>
  </si>
  <si>
    <t xml:space="preserve">Observação: </t>
  </si>
  <si>
    <t>No preço médio do suíno integrado não está incluído o valor da bonificação por tipificação de carcaça.</t>
  </si>
  <si>
    <t>Pasta:</t>
  </si>
  <si>
    <t>Estatística</t>
  </si>
  <si>
    <t>Arquivo Excel:</t>
  </si>
  <si>
    <t>Variação Mensal Preços Médios</t>
  </si>
  <si>
    <t>Variação Mensal dos Preços Médios do Suíno Integrado e do Milho de 1995 a 2005</t>
  </si>
  <si>
    <t>Obs.:         A fonte a partir de 2005 - CEEMA - Ijuí- RS</t>
  </si>
  <si>
    <r>
      <t xml:space="preserve">                     </t>
    </r>
    <r>
      <rPr>
        <b/>
        <sz val="14"/>
        <color indexed="9"/>
        <rFont val="Arial"/>
        <family val="2"/>
      </rPr>
      <t>Variação Mensal dos Preços Médios do Suíno Integrado e do Milho - 2006 a 2024</t>
    </r>
  </si>
  <si>
    <r>
      <t xml:space="preserve">Fonte: </t>
    </r>
    <r>
      <rPr>
        <sz val="9"/>
        <rFont val="Arial"/>
        <family val="2"/>
      </rPr>
      <t xml:space="preserve">Informática Dinâmica - Santa Rosa - RS (até maio 2013); após: ACSURS.                  
</t>
    </r>
    <r>
      <rPr>
        <b/>
        <sz val="9"/>
        <rFont val="Arial"/>
        <family val="2"/>
      </rPr>
      <t>Montagem e Elaboração:</t>
    </r>
    <r>
      <rPr>
        <sz val="9"/>
        <rFont val="Arial"/>
        <family val="2"/>
      </rPr>
      <t xml:space="preserve">   ACSURS                 </t>
    </r>
    <r>
      <rPr>
        <b/>
        <sz val="9"/>
        <rFont val="Arial"/>
        <family val="2"/>
      </rPr>
      <t xml:space="preserve"> 
Atualização</t>
    </r>
    <r>
      <rPr>
        <sz val="9"/>
        <rFont val="Arial"/>
        <family val="2"/>
      </rPr>
      <t>: 05/06/2024</t>
    </r>
    <r>
      <rPr>
        <b/>
        <sz val="9"/>
        <rFont val="Arial"/>
        <family val="2"/>
      </rPr>
      <t xml:space="preserve">                 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</si>
</sst>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8" borderId="10" xfId="0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2" fontId="0" fillId="14" borderId="10" xfId="0" applyNumberForma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horizontal="center" vertical="center"/>
    </xf>
    <xf numFmtId="4" fontId="0" fillId="8" borderId="10" xfId="0" applyNumberFormat="1" applyFill="1" applyBorder="1" applyAlignment="1">
      <alignment horizontal="center" vertical="center"/>
    </xf>
    <xf numFmtId="4" fontId="0" fillId="14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19050</xdr:rowOff>
    </xdr:from>
    <xdr:to>
      <xdr:col>2</xdr:col>
      <xdr:colOff>142875</xdr:colOff>
      <xdr:row>5</xdr:row>
      <xdr:rowOff>152400</xdr:rowOff>
    </xdr:to>
    <xdr:pic>
      <xdr:nvPicPr>
        <xdr:cNvPr id="1" name="Imagem 1" descr="Logo_ACS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482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35</xdr:row>
      <xdr:rowOff>114300</xdr:rowOff>
    </xdr:from>
    <xdr:to>
      <xdr:col>20</xdr:col>
      <xdr:colOff>304800</xdr:colOff>
      <xdr:row>41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26437" r="15151" b="27030"/>
        <a:stretch>
          <a:fillRect/>
        </a:stretch>
      </xdr:blipFill>
      <xdr:spPr>
        <a:xfrm>
          <a:off x="8905875" y="5781675"/>
          <a:ext cx="1647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31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" width="6.8515625" style="0" customWidth="1"/>
    <col min="2" max="2" width="6.28125" style="0" customWidth="1"/>
    <col min="3" max="3" width="5.8515625" style="0" customWidth="1"/>
    <col min="4" max="4" width="7.7109375" style="0" bestFit="1" customWidth="1"/>
    <col min="5" max="5" width="6.7109375" style="0" customWidth="1"/>
    <col min="6" max="6" width="6.140625" style="0" customWidth="1"/>
    <col min="7" max="7" width="5.8515625" style="0" customWidth="1"/>
    <col min="8" max="8" width="6.28125" style="0" bestFit="1" customWidth="1"/>
    <col min="9" max="9" width="7.140625" style="0" bestFit="1" customWidth="1"/>
    <col min="10" max="10" width="6.28125" style="0" bestFit="1" customWidth="1"/>
    <col min="11" max="11" width="6.57421875" style="0" customWidth="1"/>
    <col min="12" max="12" width="6.28125" style="0" bestFit="1" customWidth="1"/>
    <col min="13" max="13" width="7.421875" style="0" bestFit="1" customWidth="1"/>
    <col min="14" max="14" width="5.7109375" style="0" bestFit="1" customWidth="1"/>
    <col min="15" max="15" width="6.421875" style="0" customWidth="1"/>
    <col min="16" max="16" width="6.28125" style="0" customWidth="1"/>
    <col min="17" max="17" width="7.7109375" style="0" bestFit="1" customWidth="1"/>
    <col min="18" max="18" width="6.28125" style="0" bestFit="1" customWidth="1"/>
    <col min="19" max="19" width="7.421875" style="0" bestFit="1" customWidth="1"/>
    <col min="20" max="20" width="6.8515625" style="0" customWidth="1"/>
    <col min="21" max="21" width="7.421875" style="0" bestFit="1" customWidth="1"/>
    <col min="22" max="22" width="8.00390625" style="0" bestFit="1" customWidth="1"/>
    <col min="23" max="23" width="7.140625" style="0" bestFit="1" customWidth="1"/>
  </cols>
  <sheetData>
    <row r="5" spans="1:23" ht="20.25">
      <c r="A5" s="30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7" spans="1:23" ht="12.75">
      <c r="A7" s="1" t="s">
        <v>0</v>
      </c>
      <c r="B7" s="29">
        <v>1995</v>
      </c>
      <c r="C7" s="29"/>
      <c r="D7" s="29">
        <v>1996</v>
      </c>
      <c r="E7" s="29"/>
      <c r="F7" s="29">
        <v>1997</v>
      </c>
      <c r="G7" s="29"/>
      <c r="H7" s="29">
        <v>1998</v>
      </c>
      <c r="I7" s="29"/>
      <c r="J7" s="29">
        <v>1999</v>
      </c>
      <c r="K7" s="29"/>
      <c r="L7" s="29">
        <v>2000</v>
      </c>
      <c r="M7" s="29"/>
      <c r="N7" s="29">
        <v>2001</v>
      </c>
      <c r="O7" s="29"/>
      <c r="P7" s="29">
        <v>2002</v>
      </c>
      <c r="Q7" s="29"/>
      <c r="R7" s="29">
        <v>2003</v>
      </c>
      <c r="S7" s="29"/>
      <c r="T7" s="29">
        <v>2004</v>
      </c>
      <c r="U7" s="29"/>
      <c r="V7" s="29">
        <v>2005</v>
      </c>
      <c r="W7" s="29"/>
    </row>
    <row r="8" spans="1:23" ht="12.75">
      <c r="A8" s="1" t="s">
        <v>1</v>
      </c>
      <c r="B8" s="1" t="s">
        <v>2</v>
      </c>
      <c r="C8" s="7" t="s">
        <v>3</v>
      </c>
      <c r="D8" s="1" t="s">
        <v>2</v>
      </c>
      <c r="E8" s="1" t="s">
        <v>3</v>
      </c>
      <c r="F8" s="7" t="s">
        <v>2</v>
      </c>
      <c r="G8" s="7" t="s">
        <v>3</v>
      </c>
      <c r="H8" s="7" t="s">
        <v>4</v>
      </c>
      <c r="I8" s="1" t="s">
        <v>3</v>
      </c>
      <c r="J8" s="7" t="s">
        <v>4</v>
      </c>
      <c r="K8" s="7" t="s">
        <v>5</v>
      </c>
      <c r="L8" s="7" t="s">
        <v>4</v>
      </c>
      <c r="M8" s="1" t="s">
        <v>3</v>
      </c>
      <c r="N8" s="1" t="s">
        <v>2</v>
      </c>
      <c r="O8" s="7" t="s">
        <v>3</v>
      </c>
      <c r="P8" s="7" t="s">
        <v>4</v>
      </c>
      <c r="Q8" s="7" t="s">
        <v>5</v>
      </c>
      <c r="R8" s="7" t="s">
        <v>4</v>
      </c>
      <c r="S8" s="1" t="s">
        <v>3</v>
      </c>
      <c r="T8" s="1" t="s">
        <v>4</v>
      </c>
      <c r="U8" s="1" t="s">
        <v>3</v>
      </c>
      <c r="V8" s="1" t="s">
        <v>4</v>
      </c>
      <c r="W8" s="1" t="s">
        <v>3</v>
      </c>
    </row>
    <row r="9" spans="1:23" ht="12.75">
      <c r="A9" s="2" t="s">
        <v>6</v>
      </c>
      <c r="B9" s="2">
        <v>0.95</v>
      </c>
      <c r="C9" s="3">
        <v>7.5</v>
      </c>
      <c r="D9" s="3">
        <v>0.7</v>
      </c>
      <c r="E9" s="3">
        <v>10.86</v>
      </c>
      <c r="F9" s="2">
        <v>0.86</v>
      </c>
      <c r="G9" s="2">
        <v>9.95</v>
      </c>
      <c r="H9" s="2">
        <v>0.89</v>
      </c>
      <c r="I9" s="3">
        <v>9.6</v>
      </c>
      <c r="J9" s="2">
        <v>0.92</v>
      </c>
      <c r="K9" s="2">
        <v>11.85</v>
      </c>
      <c r="L9" s="2">
        <v>1.15</v>
      </c>
      <c r="M9" s="2">
        <v>13.75</v>
      </c>
      <c r="N9" s="2">
        <v>1.17</v>
      </c>
      <c r="O9" s="3">
        <v>9.1</v>
      </c>
      <c r="P9" s="2">
        <v>1.33</v>
      </c>
      <c r="Q9" s="2">
        <v>12.54</v>
      </c>
      <c r="R9" s="2">
        <v>1.45</v>
      </c>
      <c r="S9" s="2">
        <v>23.63</v>
      </c>
      <c r="T9" s="2">
        <v>1.71</v>
      </c>
      <c r="U9" s="3">
        <v>18.1</v>
      </c>
      <c r="V9" s="3">
        <v>2.5</v>
      </c>
      <c r="W9" s="2">
        <v>18.94</v>
      </c>
    </row>
    <row r="10" spans="1:23" ht="12.75">
      <c r="A10" s="2" t="s">
        <v>7</v>
      </c>
      <c r="B10" s="2">
        <v>0.91</v>
      </c>
      <c r="C10" s="3">
        <v>7.5</v>
      </c>
      <c r="D10" s="3">
        <v>0.7</v>
      </c>
      <c r="E10" s="3">
        <v>9.6</v>
      </c>
      <c r="F10" s="2">
        <v>0.92</v>
      </c>
      <c r="G10" s="3">
        <v>7.1</v>
      </c>
      <c r="H10" s="2">
        <v>0.89</v>
      </c>
      <c r="I10" s="3">
        <v>8.4</v>
      </c>
      <c r="J10" s="2">
        <v>0.99</v>
      </c>
      <c r="K10" s="2">
        <v>11.15</v>
      </c>
      <c r="L10" s="2">
        <v>1.15</v>
      </c>
      <c r="M10" s="2">
        <v>12.66</v>
      </c>
      <c r="N10" s="2">
        <v>1.07</v>
      </c>
      <c r="O10" s="2">
        <v>8.38</v>
      </c>
      <c r="P10" s="2">
        <v>1.27</v>
      </c>
      <c r="Q10" s="2">
        <v>13.18</v>
      </c>
      <c r="R10" s="2">
        <v>1.47</v>
      </c>
      <c r="S10" s="2">
        <v>20.88</v>
      </c>
      <c r="T10" s="3">
        <v>1.7</v>
      </c>
      <c r="U10" s="3">
        <v>17.7</v>
      </c>
      <c r="V10" s="3">
        <v>2.5</v>
      </c>
      <c r="W10" s="2">
        <v>18.48</v>
      </c>
    </row>
    <row r="11" spans="1:23" ht="12.75">
      <c r="A11" s="2" t="s">
        <v>8</v>
      </c>
      <c r="B11" s="2">
        <v>0.86</v>
      </c>
      <c r="C11" s="3">
        <v>6</v>
      </c>
      <c r="D11" s="3">
        <v>0.7</v>
      </c>
      <c r="E11" s="2">
        <v>8.75</v>
      </c>
      <c r="F11" s="2">
        <v>0.99</v>
      </c>
      <c r="G11" s="3">
        <v>6.8</v>
      </c>
      <c r="H11" s="2">
        <v>0.88</v>
      </c>
      <c r="I11" s="3">
        <v>8.4</v>
      </c>
      <c r="J11" s="2">
        <v>1.06</v>
      </c>
      <c r="K11" s="2">
        <v>10.95</v>
      </c>
      <c r="L11" s="2">
        <v>1.09</v>
      </c>
      <c r="M11" s="2">
        <v>12.23</v>
      </c>
      <c r="N11" s="3">
        <v>1.1</v>
      </c>
      <c r="O11" s="2">
        <v>8.05</v>
      </c>
      <c r="P11" s="2">
        <v>1.21</v>
      </c>
      <c r="Q11" s="2">
        <v>13.35</v>
      </c>
      <c r="R11" s="2">
        <v>1.47</v>
      </c>
      <c r="S11" s="2">
        <v>20.13</v>
      </c>
      <c r="T11" s="2">
        <v>1.76</v>
      </c>
      <c r="U11" s="3">
        <v>20</v>
      </c>
      <c r="V11" s="3">
        <v>2.5</v>
      </c>
      <c r="W11" s="3">
        <v>20.53</v>
      </c>
    </row>
    <row r="12" spans="1:23" ht="12.75">
      <c r="A12" s="2" t="s">
        <v>9</v>
      </c>
      <c r="B12" s="2">
        <v>0.81</v>
      </c>
      <c r="C12" s="2">
        <v>3.35</v>
      </c>
      <c r="D12" s="3">
        <v>0.7</v>
      </c>
      <c r="E12" s="3">
        <v>9.5</v>
      </c>
      <c r="F12" s="2">
        <v>1.02</v>
      </c>
      <c r="G12" s="3">
        <v>6.8</v>
      </c>
      <c r="H12" s="2">
        <v>0.87</v>
      </c>
      <c r="I12" s="3">
        <v>8.4</v>
      </c>
      <c r="J12" s="2">
        <v>1.04</v>
      </c>
      <c r="K12" s="2">
        <v>11.15</v>
      </c>
      <c r="L12" s="2">
        <v>1.02</v>
      </c>
      <c r="M12" s="2">
        <v>11.48</v>
      </c>
      <c r="N12" s="2">
        <v>1.25</v>
      </c>
      <c r="O12" s="2">
        <v>8.15</v>
      </c>
      <c r="P12" s="2">
        <v>1.15</v>
      </c>
      <c r="Q12" s="2">
        <v>13.78</v>
      </c>
      <c r="R12" s="2">
        <v>1.46</v>
      </c>
      <c r="S12" s="3">
        <v>19.1</v>
      </c>
      <c r="T12" s="3">
        <v>1.8</v>
      </c>
      <c r="U12" s="3">
        <v>23.5</v>
      </c>
      <c r="V12" s="3">
        <v>2.4</v>
      </c>
      <c r="W12" s="2">
        <v>20.91</v>
      </c>
    </row>
    <row r="13" spans="1:23" ht="12.75">
      <c r="A13" s="2" t="s">
        <v>10</v>
      </c>
      <c r="B13" s="2">
        <v>0.74</v>
      </c>
      <c r="C13" s="3">
        <v>5.9</v>
      </c>
      <c r="D13" s="3">
        <v>0.7</v>
      </c>
      <c r="E13" s="3">
        <v>9.5</v>
      </c>
      <c r="F13" s="2">
        <v>0.91</v>
      </c>
      <c r="G13" s="3">
        <v>6.8</v>
      </c>
      <c r="H13" s="2">
        <v>0.89</v>
      </c>
      <c r="I13" s="2">
        <v>10.8</v>
      </c>
      <c r="J13" s="2">
        <v>0.95</v>
      </c>
      <c r="K13" s="2">
        <v>11.15</v>
      </c>
      <c r="L13" s="3">
        <v>1</v>
      </c>
      <c r="M13" s="2">
        <v>11.87</v>
      </c>
      <c r="N13" s="2">
        <v>1.21</v>
      </c>
      <c r="O13" s="2">
        <v>8.52</v>
      </c>
      <c r="P13" s="2">
        <v>1.12</v>
      </c>
      <c r="Q13" s="2">
        <v>14.89</v>
      </c>
      <c r="R13" s="2">
        <v>1.41</v>
      </c>
      <c r="S13" s="2">
        <v>18.63</v>
      </c>
      <c r="T13" s="3">
        <v>1.8</v>
      </c>
      <c r="U13" s="3">
        <v>23.25</v>
      </c>
      <c r="V13" s="2">
        <v>2.06</v>
      </c>
      <c r="W13" s="3">
        <v>20.2</v>
      </c>
    </row>
    <row r="14" spans="1:23" ht="12.75">
      <c r="A14" s="2" t="s">
        <v>11</v>
      </c>
      <c r="B14" s="2">
        <v>0.72</v>
      </c>
      <c r="C14" s="3">
        <v>5.9</v>
      </c>
      <c r="D14" s="2">
        <v>0.73</v>
      </c>
      <c r="E14" s="3">
        <v>10.4</v>
      </c>
      <c r="F14" s="2">
        <v>0.92</v>
      </c>
      <c r="G14" s="3">
        <v>6.8</v>
      </c>
      <c r="H14" s="2">
        <v>0.92</v>
      </c>
      <c r="I14" s="2">
        <v>10.8</v>
      </c>
      <c r="J14" s="2">
        <v>0.93</v>
      </c>
      <c r="K14" s="2">
        <v>11.15</v>
      </c>
      <c r="L14" s="3">
        <v>1</v>
      </c>
      <c r="M14" s="2">
        <v>12.03</v>
      </c>
      <c r="N14" s="2">
        <v>1.19</v>
      </c>
      <c r="O14" s="2">
        <v>9.19</v>
      </c>
      <c r="P14" s="2">
        <v>1.12</v>
      </c>
      <c r="Q14" s="2">
        <v>15.16</v>
      </c>
      <c r="R14" s="2">
        <v>1.37</v>
      </c>
      <c r="S14" s="2">
        <v>16.75</v>
      </c>
      <c r="T14" s="2">
        <v>1.93</v>
      </c>
      <c r="U14" s="3">
        <v>21.4</v>
      </c>
      <c r="V14" s="3">
        <v>2</v>
      </c>
      <c r="W14" s="2">
        <v>19.72</v>
      </c>
    </row>
    <row r="15" spans="1:23" ht="12.75">
      <c r="A15" s="2" t="s">
        <v>12</v>
      </c>
      <c r="B15" s="2">
        <v>0.72</v>
      </c>
      <c r="C15" s="3">
        <v>5.9</v>
      </c>
      <c r="D15" s="2">
        <v>0.74</v>
      </c>
      <c r="E15" s="3">
        <v>10.4</v>
      </c>
      <c r="F15" s="3">
        <v>0.9</v>
      </c>
      <c r="G15" s="3">
        <v>7.2</v>
      </c>
      <c r="H15" s="2">
        <v>0.9</v>
      </c>
      <c r="I15" s="3">
        <v>8.6</v>
      </c>
      <c r="J15" s="2">
        <v>0.93</v>
      </c>
      <c r="K15" s="2">
        <v>10.78</v>
      </c>
      <c r="L15" s="3">
        <v>1</v>
      </c>
      <c r="M15" s="2">
        <v>12.15</v>
      </c>
      <c r="N15" s="2">
        <v>1.24</v>
      </c>
      <c r="O15" s="2">
        <v>9.81</v>
      </c>
      <c r="P15" s="2">
        <v>1.12</v>
      </c>
      <c r="Q15" s="2">
        <v>15.64</v>
      </c>
      <c r="R15" s="2">
        <v>1.39</v>
      </c>
      <c r="S15" s="3">
        <v>16</v>
      </c>
      <c r="T15" s="2">
        <v>2.08</v>
      </c>
      <c r="U15" s="2">
        <v>20.13</v>
      </c>
      <c r="V15" s="3">
        <v>2</v>
      </c>
      <c r="W15" s="2">
        <v>19.94</v>
      </c>
    </row>
    <row r="16" spans="1:23" ht="12.75">
      <c r="A16" s="2" t="s">
        <v>13</v>
      </c>
      <c r="B16" s="2">
        <v>0.73</v>
      </c>
      <c r="C16" s="2">
        <v>6.24</v>
      </c>
      <c r="D16" s="2">
        <v>0.74</v>
      </c>
      <c r="E16" s="3">
        <v>10.4</v>
      </c>
      <c r="F16" s="2">
        <v>0.87</v>
      </c>
      <c r="G16" s="3">
        <v>7.2</v>
      </c>
      <c r="H16" s="2">
        <v>0.93</v>
      </c>
      <c r="I16" s="3">
        <v>8.6</v>
      </c>
      <c r="J16" s="2">
        <v>0.93</v>
      </c>
      <c r="K16" s="2">
        <v>10.75</v>
      </c>
      <c r="L16" s="2">
        <v>1.09</v>
      </c>
      <c r="M16" s="2">
        <v>12.73</v>
      </c>
      <c r="N16" s="3">
        <v>1.2</v>
      </c>
      <c r="O16" s="3">
        <v>11.6</v>
      </c>
      <c r="P16" s="2">
        <v>1.12</v>
      </c>
      <c r="Q16" s="2">
        <v>16.93</v>
      </c>
      <c r="R16" s="2">
        <v>1.43</v>
      </c>
      <c r="S16" s="2">
        <v>16.43</v>
      </c>
      <c r="T16" s="2">
        <v>2.19</v>
      </c>
      <c r="U16" s="2">
        <v>19.02</v>
      </c>
      <c r="V16" s="2">
        <v>2.01</v>
      </c>
      <c r="W16" s="2">
        <v>19.95</v>
      </c>
    </row>
    <row r="17" spans="1:23" ht="12.75">
      <c r="A17" s="2" t="s">
        <v>14</v>
      </c>
      <c r="B17" s="2">
        <v>0.73</v>
      </c>
      <c r="C17" s="2">
        <v>6.32</v>
      </c>
      <c r="D17" s="2">
        <v>0.76</v>
      </c>
      <c r="E17" s="3">
        <v>10.4</v>
      </c>
      <c r="F17" s="2">
        <v>0.88</v>
      </c>
      <c r="G17" s="3">
        <v>7.2</v>
      </c>
      <c r="H17" s="2">
        <v>0.85</v>
      </c>
      <c r="I17" s="3">
        <v>8.6</v>
      </c>
      <c r="J17" s="2">
        <v>0.94</v>
      </c>
      <c r="K17" s="2">
        <v>11.12</v>
      </c>
      <c r="L17" s="2">
        <v>1.07</v>
      </c>
      <c r="M17" s="2">
        <v>12.83</v>
      </c>
      <c r="N17" s="3">
        <v>1.2</v>
      </c>
      <c r="O17" s="3">
        <v>12.3</v>
      </c>
      <c r="P17" s="2">
        <v>1.12</v>
      </c>
      <c r="Q17" s="2">
        <v>18.58</v>
      </c>
      <c r="R17" s="2">
        <v>1.67</v>
      </c>
      <c r="S17" s="3">
        <v>18.4</v>
      </c>
      <c r="T17" s="2">
        <v>2.33</v>
      </c>
      <c r="U17" s="8">
        <v>19.8</v>
      </c>
      <c r="V17" s="2">
        <v>2.05</v>
      </c>
      <c r="W17" s="2">
        <v>19.67</v>
      </c>
    </row>
    <row r="18" spans="1:23" ht="12.75">
      <c r="A18" s="2" t="s">
        <v>15</v>
      </c>
      <c r="B18" s="3">
        <v>0.7</v>
      </c>
      <c r="C18" s="2">
        <v>6.32</v>
      </c>
      <c r="D18" s="2">
        <v>0.74</v>
      </c>
      <c r="E18" s="3">
        <v>10.4</v>
      </c>
      <c r="F18" s="2">
        <v>0.93</v>
      </c>
      <c r="G18" s="3">
        <v>7.8</v>
      </c>
      <c r="H18" s="2">
        <v>0.83</v>
      </c>
      <c r="I18" s="2">
        <v>10.8</v>
      </c>
      <c r="J18" s="2">
        <v>1.03</v>
      </c>
      <c r="K18" s="2">
        <v>12.08</v>
      </c>
      <c r="L18" s="3">
        <v>1.1</v>
      </c>
      <c r="M18" s="2">
        <v>12.89</v>
      </c>
      <c r="N18" s="2">
        <v>1.26</v>
      </c>
      <c r="O18" s="2">
        <v>11.86</v>
      </c>
      <c r="P18" s="2">
        <v>1.18</v>
      </c>
      <c r="Q18" s="3">
        <v>22.7</v>
      </c>
      <c r="R18" s="2">
        <v>1.89</v>
      </c>
      <c r="S18" s="2">
        <v>18.38</v>
      </c>
      <c r="T18" s="2">
        <v>2.24</v>
      </c>
      <c r="U18" s="2">
        <v>17.85</v>
      </c>
      <c r="V18" s="2">
        <v>2.03</v>
      </c>
      <c r="W18" s="2">
        <v>19.09</v>
      </c>
    </row>
    <row r="19" spans="1:23" ht="12.75">
      <c r="A19" s="2" t="s">
        <v>16</v>
      </c>
      <c r="B19" s="3">
        <v>0.7</v>
      </c>
      <c r="C19" s="2">
        <v>7.71</v>
      </c>
      <c r="D19" s="2">
        <v>0.83</v>
      </c>
      <c r="E19" s="2">
        <v>9.95</v>
      </c>
      <c r="F19" s="2">
        <v>0.97</v>
      </c>
      <c r="G19" s="3">
        <v>9.6</v>
      </c>
      <c r="H19" s="2">
        <v>0.82</v>
      </c>
      <c r="I19" s="2">
        <v>10.8</v>
      </c>
      <c r="J19" s="2">
        <v>1.14</v>
      </c>
      <c r="K19" s="2">
        <v>13.44</v>
      </c>
      <c r="L19" s="2">
        <v>1.12</v>
      </c>
      <c r="M19" s="2">
        <v>12.27</v>
      </c>
      <c r="N19" s="2">
        <v>1.35</v>
      </c>
      <c r="O19" s="2">
        <v>12.18</v>
      </c>
      <c r="P19" s="2">
        <v>1.33</v>
      </c>
      <c r="Q19" s="3">
        <v>27</v>
      </c>
      <c r="R19" s="2">
        <v>1.83</v>
      </c>
      <c r="S19" s="2">
        <v>19.29</v>
      </c>
      <c r="T19" s="2">
        <v>2.31</v>
      </c>
      <c r="U19" s="2">
        <v>17.26</v>
      </c>
      <c r="V19" s="3">
        <v>1.9</v>
      </c>
      <c r="W19" s="2">
        <v>18.33</v>
      </c>
    </row>
    <row r="20" spans="1:23" ht="12.75">
      <c r="A20" s="2" t="s">
        <v>17</v>
      </c>
      <c r="B20" s="3">
        <v>0.7</v>
      </c>
      <c r="C20" s="2">
        <v>9.58</v>
      </c>
      <c r="D20" s="2">
        <v>0.87</v>
      </c>
      <c r="E20" s="2">
        <v>9.95</v>
      </c>
      <c r="F20" s="2">
        <v>0.93</v>
      </c>
      <c r="G20" s="3">
        <v>9.6</v>
      </c>
      <c r="H20" s="2">
        <v>0.89</v>
      </c>
      <c r="I20" s="2">
        <v>11.65</v>
      </c>
      <c r="J20" s="2">
        <v>1.15</v>
      </c>
      <c r="K20" s="2">
        <v>13.59</v>
      </c>
      <c r="L20" s="3">
        <v>1.2</v>
      </c>
      <c r="M20" s="3">
        <v>10.3</v>
      </c>
      <c r="N20" s="2">
        <v>1.35</v>
      </c>
      <c r="O20" s="2">
        <v>12.63</v>
      </c>
      <c r="P20" s="2">
        <v>1.45</v>
      </c>
      <c r="Q20" s="3">
        <v>25.7</v>
      </c>
      <c r="R20" s="3">
        <v>1.8</v>
      </c>
      <c r="S20" s="2">
        <v>19.03</v>
      </c>
      <c r="T20" s="2">
        <v>2.47</v>
      </c>
      <c r="U20" s="2">
        <v>17.54</v>
      </c>
      <c r="V20" s="2">
        <v>1.83</v>
      </c>
      <c r="W20" s="2">
        <v>17.22</v>
      </c>
    </row>
    <row r="21" spans="1:23" ht="12.75">
      <c r="A21" s="4" t="s">
        <v>18</v>
      </c>
      <c r="B21" s="5">
        <f aca="true" t="shared" si="0" ref="B21:S21">SUM(B9:B20)/12</f>
        <v>0.7725</v>
      </c>
      <c r="C21" s="5">
        <f t="shared" si="0"/>
        <v>6.5183333333333335</v>
      </c>
      <c r="D21" s="5">
        <f t="shared" si="0"/>
        <v>0.7425</v>
      </c>
      <c r="E21" s="5">
        <f t="shared" si="0"/>
        <v>10.009166666666669</v>
      </c>
      <c r="F21" s="5">
        <f t="shared" si="0"/>
        <v>0.9250000000000002</v>
      </c>
      <c r="G21" s="5">
        <f t="shared" si="0"/>
        <v>7.737499999999998</v>
      </c>
      <c r="H21" s="5">
        <f t="shared" si="0"/>
        <v>0.88</v>
      </c>
      <c r="I21" s="5">
        <f t="shared" si="0"/>
        <v>9.620833333333332</v>
      </c>
      <c r="J21" s="5">
        <f t="shared" si="0"/>
        <v>1.0008333333333332</v>
      </c>
      <c r="K21" s="5">
        <f t="shared" si="0"/>
        <v>11.596666666666666</v>
      </c>
      <c r="L21" s="5">
        <f t="shared" si="0"/>
        <v>1.0824999999999998</v>
      </c>
      <c r="M21" s="5">
        <f t="shared" si="0"/>
        <v>12.265833333333335</v>
      </c>
      <c r="N21" s="5">
        <f t="shared" si="0"/>
        <v>1.215833333333333</v>
      </c>
      <c r="O21" s="5">
        <f t="shared" si="0"/>
        <v>10.147499999999999</v>
      </c>
      <c r="P21" s="5">
        <f t="shared" si="0"/>
        <v>1.2100000000000002</v>
      </c>
      <c r="Q21" s="5">
        <f t="shared" si="0"/>
        <v>17.454166666666666</v>
      </c>
      <c r="R21" s="5">
        <f t="shared" si="0"/>
        <v>1.5533333333333335</v>
      </c>
      <c r="S21" s="5">
        <f t="shared" si="0"/>
        <v>18.8875</v>
      </c>
      <c r="T21" s="5">
        <f>SUM(T9:T20)/12</f>
        <v>2.0266666666666664</v>
      </c>
      <c r="U21" s="5">
        <f>SUM(U9:U20)/12</f>
        <v>19.629166666666666</v>
      </c>
      <c r="V21" s="5">
        <f>SUM(V9:V20)/12</f>
        <v>2.1483333333333334</v>
      </c>
      <c r="W21" s="5">
        <v>19.41</v>
      </c>
    </row>
    <row r="22" ht="12.75">
      <c r="A22" s="6"/>
    </row>
    <row r="23" spans="1:11" ht="12.75">
      <c r="A23" t="s">
        <v>19</v>
      </c>
      <c r="B23" t="s">
        <v>22</v>
      </c>
      <c r="E23" t="s">
        <v>20</v>
      </c>
      <c r="K23" t="s">
        <v>33</v>
      </c>
    </row>
    <row r="24" spans="2:5" ht="12.75">
      <c r="B24" t="s">
        <v>23</v>
      </c>
      <c r="E24" t="s">
        <v>21</v>
      </c>
    </row>
    <row r="26" spans="1:5" ht="12.75">
      <c r="A26" t="s">
        <v>25</v>
      </c>
      <c r="E26" t="s">
        <v>24</v>
      </c>
    </row>
    <row r="28" spans="1:5" ht="12.75">
      <c r="A28" t="s">
        <v>26</v>
      </c>
      <c r="E28" t="s">
        <v>27</v>
      </c>
    </row>
    <row r="30" spans="1:5" ht="12.75">
      <c r="A30" t="s">
        <v>28</v>
      </c>
      <c r="E30" t="s">
        <v>29</v>
      </c>
    </row>
    <row r="31" spans="1:5" ht="12.75">
      <c r="A31" t="s">
        <v>30</v>
      </c>
      <c r="E31" t="s">
        <v>31</v>
      </c>
    </row>
  </sheetData>
  <sheetProtection/>
  <mergeCells count="12">
    <mergeCell ref="N7:O7"/>
    <mergeCell ref="B7:C7"/>
    <mergeCell ref="D7:E7"/>
    <mergeCell ref="F7:G7"/>
    <mergeCell ref="P7:Q7"/>
    <mergeCell ref="R7:S7"/>
    <mergeCell ref="A5:W5"/>
    <mergeCell ref="T7:U7"/>
    <mergeCell ref="V7:W7"/>
    <mergeCell ref="H7:I7"/>
    <mergeCell ref="J7:K7"/>
    <mergeCell ref="L7:M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PageLayoutView="0" workbookViewId="0" topLeftCell="A1">
      <selection activeCell="U43" sqref="A1:U43"/>
    </sheetView>
  </sheetViews>
  <sheetFormatPr defaultColWidth="9.140625" defaultRowHeight="12.75"/>
  <cols>
    <col min="1" max="2" width="6.8515625" style="0" customWidth="1"/>
    <col min="3" max="3" width="7.140625" style="0" bestFit="1" customWidth="1"/>
    <col min="4" max="4" width="7.421875" style="0" bestFit="1" customWidth="1"/>
    <col min="5" max="5" width="7.28125" style="0" bestFit="1" customWidth="1"/>
    <col min="6" max="6" width="7.421875" style="0" bestFit="1" customWidth="1"/>
    <col min="7" max="7" width="7.140625" style="0" bestFit="1" customWidth="1"/>
    <col min="8" max="8" width="8.00390625" style="0" bestFit="1" customWidth="1"/>
    <col min="9" max="9" width="7.140625" style="0" bestFit="1" customWidth="1"/>
    <col min="10" max="10" width="8.00390625" style="0" bestFit="1" customWidth="1"/>
    <col min="11" max="11" width="7.28125" style="0" bestFit="1" customWidth="1"/>
    <col min="12" max="12" width="8.00390625" style="0" bestFit="1" customWidth="1"/>
    <col min="13" max="13" width="7.140625" style="0" bestFit="1" customWidth="1"/>
    <col min="14" max="14" width="7.421875" style="0" bestFit="1" customWidth="1"/>
    <col min="15" max="15" width="7.140625" style="0" bestFit="1" customWidth="1"/>
    <col min="16" max="19" width="8.8515625" style="0" bestFit="1" customWidth="1"/>
    <col min="20" max="20" width="8.00390625" style="0" bestFit="1" customWidth="1"/>
    <col min="21" max="21" width="7.140625" style="0" bestFit="1" customWidth="1"/>
    <col min="22" max="22" width="8.00390625" style="0" bestFit="1" customWidth="1"/>
    <col min="23" max="23" width="7.140625" style="0" bestFit="1" customWidth="1"/>
  </cols>
  <sheetData>
    <row r="1" spans="1:21" ht="12.75" customHeight="1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2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3" ht="12.75">
      <c r="A6" s="23" t="s">
        <v>0</v>
      </c>
      <c r="B6" s="36">
        <v>2006</v>
      </c>
      <c r="C6" s="36"/>
      <c r="D6" s="36">
        <v>2007</v>
      </c>
      <c r="E6" s="36"/>
      <c r="F6" s="36">
        <v>2008</v>
      </c>
      <c r="G6" s="36"/>
      <c r="H6" s="36">
        <v>2009</v>
      </c>
      <c r="I6" s="36"/>
      <c r="J6" s="36">
        <v>2010</v>
      </c>
      <c r="K6" s="36"/>
      <c r="L6" s="36">
        <v>2011</v>
      </c>
      <c r="M6" s="36"/>
      <c r="N6" s="36">
        <v>2012</v>
      </c>
      <c r="O6" s="36"/>
      <c r="P6" s="36">
        <v>2013</v>
      </c>
      <c r="Q6" s="36"/>
      <c r="R6" s="36">
        <v>2014</v>
      </c>
      <c r="S6" s="36"/>
      <c r="T6" s="36"/>
      <c r="U6" s="36"/>
      <c r="V6" s="35"/>
      <c r="W6" s="35"/>
    </row>
    <row r="7" spans="1:23" ht="12.75">
      <c r="A7" s="23" t="s">
        <v>1</v>
      </c>
      <c r="B7" s="23" t="s">
        <v>2</v>
      </c>
      <c r="C7" s="23" t="s">
        <v>3</v>
      </c>
      <c r="D7" s="23" t="s">
        <v>2</v>
      </c>
      <c r="E7" s="23" t="s">
        <v>3</v>
      </c>
      <c r="F7" s="23" t="s">
        <v>2</v>
      </c>
      <c r="G7" s="23" t="s">
        <v>3</v>
      </c>
      <c r="H7" s="23" t="s">
        <v>4</v>
      </c>
      <c r="I7" s="23" t="s">
        <v>3</v>
      </c>
      <c r="J7" s="23" t="s">
        <v>4</v>
      </c>
      <c r="K7" s="23" t="s">
        <v>5</v>
      </c>
      <c r="L7" s="23" t="s">
        <v>4</v>
      </c>
      <c r="M7" s="23" t="s">
        <v>3</v>
      </c>
      <c r="N7" s="23" t="s">
        <v>2</v>
      </c>
      <c r="O7" s="23" t="s">
        <v>3</v>
      </c>
      <c r="P7" s="23" t="s">
        <v>4</v>
      </c>
      <c r="Q7" s="23" t="s">
        <v>5</v>
      </c>
      <c r="R7" s="23" t="s">
        <v>4</v>
      </c>
      <c r="S7" s="23" t="s">
        <v>3</v>
      </c>
      <c r="T7" s="26"/>
      <c r="U7" s="26"/>
      <c r="V7" s="9"/>
      <c r="W7" s="9"/>
    </row>
    <row r="8" spans="1:23" ht="12.75">
      <c r="A8" s="24" t="s">
        <v>6</v>
      </c>
      <c r="B8" s="17">
        <v>1.7</v>
      </c>
      <c r="C8" s="17">
        <v>15.67</v>
      </c>
      <c r="D8" s="17">
        <v>1.62</v>
      </c>
      <c r="E8" s="17">
        <v>18.28</v>
      </c>
      <c r="F8" s="16">
        <v>2.09</v>
      </c>
      <c r="G8" s="17">
        <v>25.6</v>
      </c>
      <c r="H8" s="16">
        <v>1.83</v>
      </c>
      <c r="I8" s="17">
        <v>21.48</v>
      </c>
      <c r="J8" s="17">
        <v>1.86</v>
      </c>
      <c r="K8" s="17">
        <v>18</v>
      </c>
      <c r="L8" s="16">
        <v>2.42</v>
      </c>
      <c r="M8" s="16">
        <v>25.35</v>
      </c>
      <c r="N8" s="16">
        <v>2.28</v>
      </c>
      <c r="O8" s="17">
        <v>29.16</v>
      </c>
      <c r="P8" s="16">
        <v>2.75</v>
      </c>
      <c r="Q8" s="16">
        <v>28.18</v>
      </c>
      <c r="R8" s="16">
        <v>2.95</v>
      </c>
      <c r="S8" s="16">
        <v>24.97</v>
      </c>
      <c r="T8" s="27"/>
      <c r="U8" s="27"/>
      <c r="V8" s="11"/>
      <c r="W8" s="10"/>
    </row>
    <row r="9" spans="1:23" ht="12.75">
      <c r="A9" s="24" t="s">
        <v>7</v>
      </c>
      <c r="B9" s="18">
        <v>1.66</v>
      </c>
      <c r="C9" s="19">
        <v>14.24</v>
      </c>
      <c r="D9" s="19">
        <v>1.65</v>
      </c>
      <c r="E9" s="19">
        <v>17.75</v>
      </c>
      <c r="F9" s="18">
        <v>2.01</v>
      </c>
      <c r="G9" s="19">
        <v>23.58</v>
      </c>
      <c r="H9" s="18">
        <v>1.65</v>
      </c>
      <c r="I9" s="19">
        <v>20.71</v>
      </c>
      <c r="J9" s="19">
        <v>1.88</v>
      </c>
      <c r="K9" s="19">
        <v>16.63</v>
      </c>
      <c r="L9" s="18">
        <v>2.24</v>
      </c>
      <c r="M9" s="18">
        <v>23.74</v>
      </c>
      <c r="N9" s="19">
        <v>2.2</v>
      </c>
      <c r="O9" s="19">
        <v>27.7</v>
      </c>
      <c r="P9" s="18">
        <v>2.75</v>
      </c>
      <c r="Q9" s="18">
        <v>28.64</v>
      </c>
      <c r="R9" s="18">
        <v>2.95</v>
      </c>
      <c r="S9" s="18">
        <v>24.18</v>
      </c>
      <c r="T9" s="27"/>
      <c r="U9" s="27"/>
      <c r="V9" s="11"/>
      <c r="W9" s="10"/>
    </row>
    <row r="10" spans="1:23" ht="12.75">
      <c r="A10" s="24" t="s">
        <v>8</v>
      </c>
      <c r="B10" s="16">
        <v>1.59</v>
      </c>
      <c r="C10" s="17">
        <v>12.68</v>
      </c>
      <c r="D10" s="17">
        <v>1.6</v>
      </c>
      <c r="E10" s="16">
        <v>17.51</v>
      </c>
      <c r="F10" s="16">
        <v>2.14</v>
      </c>
      <c r="G10" s="17">
        <v>24.98</v>
      </c>
      <c r="H10" s="16">
        <v>1.65</v>
      </c>
      <c r="I10" s="17">
        <v>18.46</v>
      </c>
      <c r="J10" s="17">
        <v>1.97</v>
      </c>
      <c r="K10" s="17">
        <v>16.15</v>
      </c>
      <c r="L10" s="16">
        <v>2.15</v>
      </c>
      <c r="M10" s="16">
        <v>25.04</v>
      </c>
      <c r="N10" s="17">
        <v>2.1</v>
      </c>
      <c r="O10" s="17">
        <v>27.5</v>
      </c>
      <c r="P10" s="16">
        <v>2.66</v>
      </c>
      <c r="Q10" s="16">
        <v>27.64</v>
      </c>
      <c r="R10" s="16">
        <v>2.88</v>
      </c>
      <c r="S10" s="16">
        <v>25.56</v>
      </c>
      <c r="T10" s="27"/>
      <c r="U10" s="27"/>
      <c r="V10" s="11"/>
      <c r="W10" s="11"/>
    </row>
    <row r="11" spans="1:23" ht="12.75">
      <c r="A11" s="24" t="s">
        <v>9</v>
      </c>
      <c r="B11" s="18">
        <v>1.53</v>
      </c>
      <c r="C11" s="18">
        <v>11.71</v>
      </c>
      <c r="D11" s="19">
        <v>1.55</v>
      </c>
      <c r="E11" s="19">
        <v>17.27</v>
      </c>
      <c r="F11" s="19">
        <v>2.1</v>
      </c>
      <c r="G11" s="19">
        <v>25.33</v>
      </c>
      <c r="H11" s="18">
        <v>1.66</v>
      </c>
      <c r="I11" s="19">
        <v>18.24</v>
      </c>
      <c r="J11" s="19">
        <v>2.03</v>
      </c>
      <c r="K11" s="19">
        <v>16.21</v>
      </c>
      <c r="L11" s="18">
        <v>2.14</v>
      </c>
      <c r="M11" s="18">
        <v>25.14</v>
      </c>
      <c r="N11" s="18">
        <v>1.93</v>
      </c>
      <c r="O11" s="18">
        <v>27.06</v>
      </c>
      <c r="P11" s="18">
        <v>2.48</v>
      </c>
      <c r="Q11" s="18">
        <v>25.29</v>
      </c>
      <c r="R11" s="19">
        <v>2.9</v>
      </c>
      <c r="S11" s="19">
        <v>27.06</v>
      </c>
      <c r="T11" s="27"/>
      <c r="U11" s="27"/>
      <c r="V11" s="11"/>
      <c r="W11" s="10"/>
    </row>
    <row r="12" spans="1:23" ht="12.75">
      <c r="A12" s="24" t="s">
        <v>10</v>
      </c>
      <c r="B12" s="17">
        <v>1.6</v>
      </c>
      <c r="C12" s="17">
        <v>13.52</v>
      </c>
      <c r="D12" s="17">
        <v>1.58</v>
      </c>
      <c r="E12" s="17">
        <v>16.86</v>
      </c>
      <c r="F12" s="16">
        <v>2.13</v>
      </c>
      <c r="G12" s="17">
        <v>26.75</v>
      </c>
      <c r="H12" s="16">
        <v>1.65</v>
      </c>
      <c r="I12" s="16">
        <v>20.11</v>
      </c>
      <c r="J12" s="17">
        <v>2.03</v>
      </c>
      <c r="K12" s="17">
        <v>16.63</v>
      </c>
      <c r="L12" s="17">
        <v>2.1</v>
      </c>
      <c r="M12" s="16">
        <v>26.38</v>
      </c>
      <c r="N12" s="17">
        <v>1.9</v>
      </c>
      <c r="O12" s="16">
        <v>24.28</v>
      </c>
      <c r="P12" s="16">
        <v>2.31</v>
      </c>
      <c r="Q12" s="16">
        <v>24.92</v>
      </c>
      <c r="R12" s="17">
        <v>2.91</v>
      </c>
      <c r="S12" s="17">
        <v>27.06</v>
      </c>
      <c r="T12" s="27"/>
      <c r="U12" s="27"/>
      <c r="V12" s="10"/>
      <c r="W12" s="11"/>
    </row>
    <row r="13" spans="1:23" ht="12.75">
      <c r="A13" s="24" t="s">
        <v>11</v>
      </c>
      <c r="B13" s="18">
        <v>1.58</v>
      </c>
      <c r="C13" s="19">
        <v>14.61</v>
      </c>
      <c r="D13" s="19">
        <v>1.6</v>
      </c>
      <c r="E13" s="19">
        <v>16.79</v>
      </c>
      <c r="F13" s="19">
        <v>2.3</v>
      </c>
      <c r="G13" s="19">
        <v>25.23</v>
      </c>
      <c r="H13" s="18">
        <v>1.71</v>
      </c>
      <c r="I13" s="18">
        <v>20.31</v>
      </c>
      <c r="J13" s="18">
        <v>1.99</v>
      </c>
      <c r="K13" s="18">
        <v>16.98</v>
      </c>
      <c r="L13" s="19">
        <v>1.85</v>
      </c>
      <c r="M13" s="18">
        <v>27.55</v>
      </c>
      <c r="N13" s="19">
        <v>1.9</v>
      </c>
      <c r="O13" s="18">
        <v>24.49</v>
      </c>
      <c r="P13" s="19">
        <v>2.3</v>
      </c>
      <c r="Q13" s="19">
        <v>25.53</v>
      </c>
      <c r="R13" s="19">
        <v>2.91</v>
      </c>
      <c r="S13" s="19">
        <v>25.8</v>
      </c>
      <c r="T13" s="27"/>
      <c r="U13" s="27"/>
      <c r="V13" s="11"/>
      <c r="W13" s="10"/>
    </row>
    <row r="14" spans="1:23" ht="12.75">
      <c r="A14" s="24" t="s">
        <v>12</v>
      </c>
      <c r="B14" s="16">
        <v>1.55</v>
      </c>
      <c r="C14" s="17">
        <v>14.18</v>
      </c>
      <c r="D14" s="17">
        <v>1.6</v>
      </c>
      <c r="E14" s="17">
        <v>17.28</v>
      </c>
      <c r="F14" s="17">
        <v>2.51</v>
      </c>
      <c r="G14" s="17">
        <v>25.97</v>
      </c>
      <c r="H14" s="16">
        <v>1.73</v>
      </c>
      <c r="I14" s="17">
        <v>19.47</v>
      </c>
      <c r="J14" s="17">
        <v>2</v>
      </c>
      <c r="K14" s="16">
        <v>17.32</v>
      </c>
      <c r="L14" s="17">
        <v>1.9</v>
      </c>
      <c r="M14" s="16">
        <v>28.25</v>
      </c>
      <c r="N14" s="16">
        <v>1.94</v>
      </c>
      <c r="O14" s="16">
        <v>27.78</v>
      </c>
      <c r="P14" s="17">
        <v>2.3</v>
      </c>
      <c r="Q14" s="17">
        <v>25.96</v>
      </c>
      <c r="R14" s="17">
        <v>2.96</v>
      </c>
      <c r="S14" s="17">
        <v>24.55</v>
      </c>
      <c r="T14" s="27"/>
      <c r="U14" s="27"/>
      <c r="V14" s="11"/>
      <c r="W14" s="10"/>
    </row>
    <row r="15" spans="1:23" ht="12.75">
      <c r="A15" s="24" t="s">
        <v>13</v>
      </c>
      <c r="B15" s="18">
        <v>1.62</v>
      </c>
      <c r="C15" s="18">
        <v>14.29</v>
      </c>
      <c r="D15" s="18">
        <v>1.68</v>
      </c>
      <c r="E15" s="19">
        <v>18.46</v>
      </c>
      <c r="F15" s="18">
        <v>2.49</v>
      </c>
      <c r="G15" s="19">
        <v>23.33</v>
      </c>
      <c r="H15" s="19">
        <v>1.7</v>
      </c>
      <c r="I15" s="19">
        <v>17.5</v>
      </c>
      <c r="J15" s="18">
        <v>2.08</v>
      </c>
      <c r="K15" s="18">
        <v>18.85</v>
      </c>
      <c r="L15" s="18">
        <v>2.05</v>
      </c>
      <c r="M15" s="18">
        <v>28.11</v>
      </c>
      <c r="N15" s="19">
        <v>2.3</v>
      </c>
      <c r="O15" s="19">
        <v>32.21</v>
      </c>
      <c r="P15" s="19">
        <v>2.43</v>
      </c>
      <c r="Q15" s="19">
        <v>25.24</v>
      </c>
      <c r="R15" s="19">
        <v>3.06</v>
      </c>
      <c r="S15" s="19">
        <v>24.25</v>
      </c>
      <c r="T15" s="27"/>
      <c r="U15" s="27"/>
      <c r="V15" s="10"/>
      <c r="W15" s="10"/>
    </row>
    <row r="16" spans="1:23" ht="12.75">
      <c r="A16" s="24" t="s">
        <v>14</v>
      </c>
      <c r="B16" s="16">
        <v>1.58</v>
      </c>
      <c r="C16" s="16">
        <v>15.16</v>
      </c>
      <c r="D16" s="16">
        <v>1.78</v>
      </c>
      <c r="E16" s="17">
        <v>23.76</v>
      </c>
      <c r="F16" s="16">
        <v>2.49</v>
      </c>
      <c r="G16" s="17">
        <v>22.98</v>
      </c>
      <c r="H16" s="16">
        <v>1.76</v>
      </c>
      <c r="I16" s="17">
        <v>18.19</v>
      </c>
      <c r="J16" s="16">
        <v>2.19</v>
      </c>
      <c r="K16" s="16">
        <v>22.27</v>
      </c>
      <c r="L16" s="16">
        <v>2.02</v>
      </c>
      <c r="M16" s="16">
        <v>29.1</v>
      </c>
      <c r="N16" s="17">
        <v>2.35</v>
      </c>
      <c r="O16" s="17">
        <v>33.32</v>
      </c>
      <c r="P16" s="17">
        <v>2.61</v>
      </c>
      <c r="Q16" s="17">
        <v>26.38</v>
      </c>
      <c r="R16" s="17">
        <v>3.22</v>
      </c>
      <c r="S16" s="17">
        <v>24.72</v>
      </c>
      <c r="T16" s="27"/>
      <c r="U16" s="27"/>
      <c r="V16" s="10"/>
      <c r="W16" s="10"/>
    </row>
    <row r="17" spans="1:23" ht="12.75">
      <c r="A17" s="24" t="s">
        <v>15</v>
      </c>
      <c r="B17" s="19">
        <v>1.57</v>
      </c>
      <c r="C17" s="19">
        <v>16.6</v>
      </c>
      <c r="D17" s="18">
        <v>1.87</v>
      </c>
      <c r="E17" s="19">
        <v>24.22</v>
      </c>
      <c r="F17" s="18">
        <v>2.51</v>
      </c>
      <c r="G17" s="19">
        <v>21.73</v>
      </c>
      <c r="H17" s="18">
        <v>0</v>
      </c>
      <c r="I17" s="18">
        <v>18.51</v>
      </c>
      <c r="J17" s="19">
        <v>2.3</v>
      </c>
      <c r="K17" s="19">
        <v>23.2</v>
      </c>
      <c r="L17" s="19">
        <v>2.1</v>
      </c>
      <c r="M17" s="18">
        <v>29.68</v>
      </c>
      <c r="N17" s="19">
        <v>2.5</v>
      </c>
      <c r="O17" s="18">
        <v>31.91</v>
      </c>
      <c r="P17" s="19">
        <v>2.86</v>
      </c>
      <c r="Q17" s="19">
        <v>25.27</v>
      </c>
      <c r="R17" s="19">
        <v>3.37</v>
      </c>
      <c r="S17" s="19">
        <v>24.09</v>
      </c>
      <c r="T17" s="27"/>
      <c r="U17" s="27"/>
      <c r="V17" s="10"/>
      <c r="W17" s="10"/>
    </row>
    <row r="18" spans="1:23" ht="12.75">
      <c r="A18" s="24" t="s">
        <v>16</v>
      </c>
      <c r="B18" s="17">
        <v>1.6</v>
      </c>
      <c r="C18" s="16">
        <v>19.67</v>
      </c>
      <c r="D18" s="16">
        <v>1.96</v>
      </c>
      <c r="E18" s="16">
        <v>26.36</v>
      </c>
      <c r="F18" s="16">
        <v>2.18</v>
      </c>
      <c r="G18" s="17">
        <v>19.7</v>
      </c>
      <c r="H18" s="16">
        <v>0</v>
      </c>
      <c r="I18" s="16">
        <v>18.95</v>
      </c>
      <c r="J18" s="16">
        <v>2.51</v>
      </c>
      <c r="K18" s="16">
        <v>26.25</v>
      </c>
      <c r="L18" s="16">
        <v>2.16</v>
      </c>
      <c r="M18" s="16">
        <v>29.92</v>
      </c>
      <c r="N18" s="16">
        <v>2.61</v>
      </c>
      <c r="O18" s="16">
        <v>33.07</v>
      </c>
      <c r="P18" s="17">
        <v>2.94</v>
      </c>
      <c r="Q18" s="17">
        <v>25.86</v>
      </c>
      <c r="R18" s="17">
        <v>3.48</v>
      </c>
      <c r="S18" s="17">
        <v>25.74</v>
      </c>
      <c r="T18" s="27"/>
      <c r="U18" s="27"/>
      <c r="V18" s="11"/>
      <c r="W18" s="10"/>
    </row>
    <row r="19" spans="1:23" ht="12.75">
      <c r="A19" s="24" t="s">
        <v>17</v>
      </c>
      <c r="B19" s="19">
        <v>1.6</v>
      </c>
      <c r="C19" s="18">
        <v>19.38</v>
      </c>
      <c r="D19" s="18">
        <v>2.16</v>
      </c>
      <c r="E19" s="18">
        <v>29.47</v>
      </c>
      <c r="F19" s="18">
        <v>2.12</v>
      </c>
      <c r="G19" s="19">
        <v>20.86</v>
      </c>
      <c r="H19" s="18">
        <v>0</v>
      </c>
      <c r="I19" s="18">
        <v>18.19</v>
      </c>
      <c r="J19" s="18">
        <v>2.52</v>
      </c>
      <c r="K19" s="18">
        <v>25.93</v>
      </c>
      <c r="L19" s="19">
        <v>2.3</v>
      </c>
      <c r="M19" s="19">
        <v>29.05</v>
      </c>
      <c r="N19" s="18">
        <v>2.74</v>
      </c>
      <c r="O19" s="18">
        <v>33.11</v>
      </c>
      <c r="P19" s="19">
        <v>2.95</v>
      </c>
      <c r="Q19" s="19">
        <v>25.73</v>
      </c>
      <c r="R19" s="19">
        <v>3.44</v>
      </c>
      <c r="S19" s="19">
        <v>26.09</v>
      </c>
      <c r="T19" s="27"/>
      <c r="U19" s="27"/>
      <c r="V19" s="10"/>
      <c r="W19" s="10"/>
    </row>
    <row r="20" spans="1:23" ht="12.75">
      <c r="A20" s="23" t="s">
        <v>18</v>
      </c>
      <c r="B20" s="20">
        <f aca="true" t="shared" si="0" ref="B20:S20">AVERAGE(B8:B19)</f>
        <v>1.5983333333333336</v>
      </c>
      <c r="C20" s="20">
        <f t="shared" si="0"/>
        <v>15.142499999999998</v>
      </c>
      <c r="D20" s="20">
        <f t="shared" si="0"/>
        <v>1.7208333333333332</v>
      </c>
      <c r="E20" s="20">
        <f t="shared" si="0"/>
        <v>20.33416666666667</v>
      </c>
      <c r="F20" s="20">
        <f t="shared" si="0"/>
        <v>2.255833333333333</v>
      </c>
      <c r="G20" s="20">
        <f t="shared" si="0"/>
        <v>23.836666666666662</v>
      </c>
      <c r="H20" s="20">
        <f t="shared" si="0"/>
        <v>1.278333333333333</v>
      </c>
      <c r="I20" s="20">
        <f t="shared" si="0"/>
        <v>19.176666666666666</v>
      </c>
      <c r="J20" s="20">
        <f t="shared" si="0"/>
        <v>2.1133333333333337</v>
      </c>
      <c r="K20" s="20">
        <f t="shared" si="0"/>
        <v>19.535</v>
      </c>
      <c r="L20" s="20">
        <f t="shared" si="0"/>
        <v>2.119166666666667</v>
      </c>
      <c r="M20" s="20">
        <f t="shared" si="0"/>
        <v>27.275833333333335</v>
      </c>
      <c r="N20" s="20">
        <f t="shared" si="0"/>
        <v>2.2291666666666665</v>
      </c>
      <c r="O20" s="20">
        <f t="shared" si="0"/>
        <v>29.299166666666668</v>
      </c>
      <c r="P20" s="20">
        <f t="shared" si="0"/>
        <v>2.611666666666667</v>
      </c>
      <c r="Q20" s="20">
        <f t="shared" si="0"/>
        <v>26.220000000000002</v>
      </c>
      <c r="R20" s="20">
        <f t="shared" si="0"/>
        <v>3.085833333333333</v>
      </c>
      <c r="S20" s="20">
        <f t="shared" si="0"/>
        <v>25.339166666666667</v>
      </c>
      <c r="T20" s="28"/>
      <c r="U20" s="28"/>
      <c r="V20" s="12"/>
      <c r="W20" s="12"/>
    </row>
    <row r="21" spans="1:21" ht="12.7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2.75">
      <c r="A22" s="23" t="s">
        <v>0</v>
      </c>
      <c r="B22" s="36">
        <v>2015</v>
      </c>
      <c r="C22" s="36"/>
      <c r="D22" s="36">
        <v>2016</v>
      </c>
      <c r="E22" s="36"/>
      <c r="F22" s="36">
        <v>2017</v>
      </c>
      <c r="G22" s="36"/>
      <c r="H22" s="36">
        <v>2018</v>
      </c>
      <c r="I22" s="36"/>
      <c r="J22" s="36">
        <v>2019</v>
      </c>
      <c r="K22" s="36"/>
      <c r="L22" s="36">
        <v>2020</v>
      </c>
      <c r="M22" s="36"/>
      <c r="N22" s="36">
        <v>2021</v>
      </c>
      <c r="O22" s="36"/>
      <c r="P22" s="36">
        <v>2022</v>
      </c>
      <c r="Q22" s="36"/>
      <c r="R22" s="36">
        <v>2023</v>
      </c>
      <c r="S22" s="36"/>
      <c r="T22" s="36">
        <v>2024</v>
      </c>
      <c r="U22" s="36"/>
    </row>
    <row r="23" spans="1:21" ht="12.75">
      <c r="A23" s="23" t="s">
        <v>1</v>
      </c>
      <c r="B23" s="23" t="s">
        <v>2</v>
      </c>
      <c r="C23" s="23" t="s">
        <v>3</v>
      </c>
      <c r="D23" s="23" t="s">
        <v>2</v>
      </c>
      <c r="E23" s="23" t="s">
        <v>3</v>
      </c>
      <c r="F23" s="23" t="s">
        <v>2</v>
      </c>
      <c r="G23" s="23" t="s">
        <v>3</v>
      </c>
      <c r="H23" s="23" t="s">
        <v>4</v>
      </c>
      <c r="I23" s="23" t="s">
        <v>3</v>
      </c>
      <c r="J23" s="23" t="s">
        <v>4</v>
      </c>
      <c r="K23" s="23" t="s">
        <v>5</v>
      </c>
      <c r="L23" s="23" t="s">
        <v>4</v>
      </c>
      <c r="M23" s="23" t="s">
        <v>3</v>
      </c>
      <c r="N23" s="23" t="s">
        <v>2</v>
      </c>
      <c r="O23" s="23" t="s">
        <v>3</v>
      </c>
      <c r="P23" s="23" t="s">
        <v>4</v>
      </c>
      <c r="Q23" s="23" t="s">
        <v>5</v>
      </c>
      <c r="R23" s="23" t="s">
        <v>4</v>
      </c>
      <c r="S23" s="23" t="s">
        <v>3</v>
      </c>
      <c r="T23" s="25" t="s">
        <v>4</v>
      </c>
      <c r="U23" s="25" t="s">
        <v>3</v>
      </c>
    </row>
    <row r="24" spans="1:21" ht="12.75">
      <c r="A24" s="24" t="s">
        <v>6</v>
      </c>
      <c r="B24" s="17">
        <v>3.41</v>
      </c>
      <c r="C24" s="17">
        <v>25.13</v>
      </c>
      <c r="D24" s="17">
        <v>3.03</v>
      </c>
      <c r="E24" s="17">
        <v>32.95</v>
      </c>
      <c r="F24" s="16">
        <v>3.14</v>
      </c>
      <c r="G24" s="17">
        <v>31.28</v>
      </c>
      <c r="H24" s="21">
        <v>3.09</v>
      </c>
      <c r="I24" s="21">
        <v>29.03</v>
      </c>
      <c r="J24" s="21">
        <v>2.93</v>
      </c>
      <c r="K24" s="21">
        <v>34.73</v>
      </c>
      <c r="L24" s="21">
        <v>4.28</v>
      </c>
      <c r="M24" s="21">
        <v>43.7</v>
      </c>
      <c r="N24" s="21">
        <v>5.97</v>
      </c>
      <c r="O24" s="21">
        <v>79.67</v>
      </c>
      <c r="P24" s="21">
        <v>5.44</v>
      </c>
      <c r="Q24" s="21">
        <v>97.54</v>
      </c>
      <c r="R24" s="21">
        <v>5.34</v>
      </c>
      <c r="S24" s="21">
        <v>92.05</v>
      </c>
      <c r="T24" s="21">
        <v>5.14</v>
      </c>
      <c r="U24" s="21">
        <v>62.11</v>
      </c>
    </row>
    <row r="25" spans="1:21" ht="12.75">
      <c r="A25" s="24" t="s">
        <v>7</v>
      </c>
      <c r="B25" s="18">
        <v>3.11</v>
      </c>
      <c r="C25" s="19">
        <v>24.1</v>
      </c>
      <c r="D25" s="19">
        <v>3.22</v>
      </c>
      <c r="E25" s="19">
        <v>37.5</v>
      </c>
      <c r="F25" s="18">
        <v>3.27</v>
      </c>
      <c r="G25" s="19">
        <v>27.44</v>
      </c>
      <c r="H25" s="22">
        <v>3</v>
      </c>
      <c r="I25" s="22">
        <v>29.31</v>
      </c>
      <c r="J25" s="22">
        <v>2.95</v>
      </c>
      <c r="K25" s="22">
        <v>34.87</v>
      </c>
      <c r="L25" s="22">
        <v>4.24</v>
      </c>
      <c r="M25" s="22">
        <v>45.28</v>
      </c>
      <c r="N25" s="22">
        <v>5.86</v>
      </c>
      <c r="O25" s="22">
        <v>80.42</v>
      </c>
      <c r="P25" s="22">
        <v>5.06</v>
      </c>
      <c r="Q25" s="22">
        <v>96.17</v>
      </c>
      <c r="R25" s="22">
        <v>5.32</v>
      </c>
      <c r="S25" s="22">
        <v>90.89</v>
      </c>
      <c r="T25" s="22">
        <v>5.12</v>
      </c>
      <c r="U25" s="22">
        <v>58.29</v>
      </c>
    </row>
    <row r="26" spans="1:21" ht="12.75">
      <c r="A26" s="24" t="s">
        <v>8</v>
      </c>
      <c r="B26" s="16">
        <v>3.05</v>
      </c>
      <c r="C26" s="17">
        <v>25.13</v>
      </c>
      <c r="D26" s="17">
        <v>3.33</v>
      </c>
      <c r="E26" s="16">
        <v>39.7</v>
      </c>
      <c r="F26" s="16">
        <v>3.36</v>
      </c>
      <c r="G26" s="17">
        <v>24.69</v>
      </c>
      <c r="H26" s="21">
        <v>2.92</v>
      </c>
      <c r="I26" s="21">
        <v>34.01</v>
      </c>
      <c r="J26" s="21">
        <v>3.11</v>
      </c>
      <c r="K26" s="21">
        <v>34.48</v>
      </c>
      <c r="L26" s="21">
        <v>4.3</v>
      </c>
      <c r="M26" s="21">
        <v>46.32</v>
      </c>
      <c r="N26" s="21">
        <v>5.82</v>
      </c>
      <c r="O26" s="21">
        <v>81.71</v>
      </c>
      <c r="P26" s="21">
        <v>5.02</v>
      </c>
      <c r="Q26" s="21">
        <v>97.65</v>
      </c>
      <c r="R26" s="21">
        <v>5.47</v>
      </c>
      <c r="S26" s="21">
        <v>84.2</v>
      </c>
      <c r="T26" s="21">
        <v>5.18</v>
      </c>
      <c r="U26" s="21">
        <v>56.33</v>
      </c>
    </row>
    <row r="27" spans="1:21" ht="12.75">
      <c r="A27" s="24" t="s">
        <v>9</v>
      </c>
      <c r="B27" s="18">
        <v>2.95</v>
      </c>
      <c r="C27" s="18">
        <v>25.19</v>
      </c>
      <c r="D27" s="19">
        <v>3.15</v>
      </c>
      <c r="E27" s="19">
        <v>44.44</v>
      </c>
      <c r="F27" s="19">
        <v>3.31</v>
      </c>
      <c r="G27" s="19">
        <v>24.41</v>
      </c>
      <c r="H27" s="22">
        <v>2.87</v>
      </c>
      <c r="I27" s="22">
        <v>37.75</v>
      </c>
      <c r="J27" s="22">
        <v>3.29</v>
      </c>
      <c r="K27" s="22">
        <v>34</v>
      </c>
      <c r="L27" s="22">
        <v>4.16</v>
      </c>
      <c r="M27" s="22">
        <v>47.4</v>
      </c>
      <c r="N27" s="22">
        <v>5.66</v>
      </c>
      <c r="O27" s="22">
        <v>89.09</v>
      </c>
      <c r="P27" s="22">
        <v>5.02</v>
      </c>
      <c r="Q27" s="22">
        <v>90.4</v>
      </c>
      <c r="R27" s="22">
        <v>5.46</v>
      </c>
      <c r="S27" s="22">
        <v>72.35</v>
      </c>
      <c r="T27" s="22">
        <v>5.19</v>
      </c>
      <c r="U27" s="22">
        <v>56.8</v>
      </c>
    </row>
    <row r="28" spans="1:21" ht="12.75">
      <c r="A28" s="24" t="s">
        <v>10</v>
      </c>
      <c r="B28" s="17">
        <v>2.88</v>
      </c>
      <c r="C28" s="17">
        <v>25.08</v>
      </c>
      <c r="D28" s="17">
        <v>3.29</v>
      </c>
      <c r="E28" s="17">
        <v>50.47</v>
      </c>
      <c r="F28" s="16">
        <v>3.22</v>
      </c>
      <c r="G28" s="17">
        <v>25.72</v>
      </c>
      <c r="H28" s="21">
        <v>2.86</v>
      </c>
      <c r="I28" s="21">
        <v>38.44</v>
      </c>
      <c r="J28" s="21">
        <v>3.43</v>
      </c>
      <c r="K28" s="21">
        <v>32.49</v>
      </c>
      <c r="L28" s="21">
        <v>4.12</v>
      </c>
      <c r="M28" s="21">
        <v>44.88</v>
      </c>
      <c r="N28" s="21">
        <v>5.72</v>
      </c>
      <c r="O28" s="21">
        <v>93.86</v>
      </c>
      <c r="P28" s="21">
        <v>5.02</v>
      </c>
      <c r="Q28" s="21">
        <v>89.79</v>
      </c>
      <c r="R28" s="21">
        <v>5.38</v>
      </c>
      <c r="S28" s="21">
        <v>60.38</v>
      </c>
      <c r="T28" s="21">
        <v>5.27</v>
      </c>
      <c r="U28" s="21">
        <v>60.53</v>
      </c>
    </row>
    <row r="29" spans="1:21" ht="12.75">
      <c r="A29" s="24" t="s">
        <v>11</v>
      </c>
      <c r="B29" s="18">
        <v>2.87</v>
      </c>
      <c r="C29" s="19">
        <v>24.43</v>
      </c>
      <c r="D29" s="19">
        <v>3.71</v>
      </c>
      <c r="E29" s="19">
        <v>50.75</v>
      </c>
      <c r="F29" s="19">
        <v>3.13</v>
      </c>
      <c r="G29" s="19">
        <v>26.43</v>
      </c>
      <c r="H29" s="22">
        <v>2.87</v>
      </c>
      <c r="I29" s="22">
        <v>39.44</v>
      </c>
      <c r="J29" s="22">
        <v>3.59</v>
      </c>
      <c r="K29" s="22">
        <v>34.65</v>
      </c>
      <c r="L29" s="22">
        <v>4.15</v>
      </c>
      <c r="M29" s="22">
        <v>44.83</v>
      </c>
      <c r="N29" s="22">
        <v>5.66</v>
      </c>
      <c r="O29" s="22">
        <v>86.25</v>
      </c>
      <c r="P29" s="22">
        <v>4.99</v>
      </c>
      <c r="Q29" s="22">
        <v>88.86</v>
      </c>
      <c r="R29" s="22">
        <v>5.15</v>
      </c>
      <c r="S29" s="22">
        <v>56.65</v>
      </c>
      <c r="T29" s="22"/>
      <c r="U29" s="22"/>
    </row>
    <row r="30" spans="1:21" ht="12.75">
      <c r="A30" s="24" t="s">
        <v>12</v>
      </c>
      <c r="B30" s="16">
        <v>2.87</v>
      </c>
      <c r="C30" s="17">
        <v>25.37</v>
      </c>
      <c r="D30" s="17">
        <v>3.47</v>
      </c>
      <c r="E30" s="17">
        <v>47.23</v>
      </c>
      <c r="F30" s="17">
        <v>2.99</v>
      </c>
      <c r="G30" s="17">
        <v>25.66</v>
      </c>
      <c r="H30" s="21">
        <v>2.88</v>
      </c>
      <c r="I30" s="21">
        <v>38.92</v>
      </c>
      <c r="J30" s="21">
        <v>3.78</v>
      </c>
      <c r="K30" s="21">
        <v>36.56</v>
      </c>
      <c r="L30" s="21">
        <v>4.28</v>
      </c>
      <c r="M30" s="21">
        <v>47.5</v>
      </c>
      <c r="N30" s="21">
        <v>5.66</v>
      </c>
      <c r="O30" s="21">
        <v>90.97</v>
      </c>
      <c r="P30" s="21">
        <v>5.06</v>
      </c>
      <c r="Q30" s="21">
        <v>87.47</v>
      </c>
      <c r="R30" s="21">
        <v>5.1</v>
      </c>
      <c r="S30" s="21">
        <v>58.75</v>
      </c>
      <c r="T30" s="21"/>
      <c r="U30" s="21"/>
    </row>
    <row r="31" spans="1:21" ht="12.75">
      <c r="A31" s="24" t="s">
        <v>13</v>
      </c>
      <c r="B31" s="18">
        <v>2.86</v>
      </c>
      <c r="C31" s="18">
        <v>26.93</v>
      </c>
      <c r="D31" s="18">
        <v>3.91</v>
      </c>
      <c r="E31" s="19">
        <v>48.68</v>
      </c>
      <c r="F31" s="18">
        <v>3.05</v>
      </c>
      <c r="G31" s="19">
        <v>26.36</v>
      </c>
      <c r="H31" s="22">
        <v>2.87</v>
      </c>
      <c r="I31" s="22">
        <v>40.26</v>
      </c>
      <c r="J31" s="22">
        <v>3.79</v>
      </c>
      <c r="K31" s="22">
        <v>36.54</v>
      </c>
      <c r="L31" s="22">
        <v>4.49</v>
      </c>
      <c r="M31" s="22">
        <v>51.2</v>
      </c>
      <c r="N31" s="22">
        <v>5.68</v>
      </c>
      <c r="O31" s="22">
        <v>95.46</v>
      </c>
      <c r="P31" s="22">
        <v>5.16</v>
      </c>
      <c r="Q31" s="22">
        <v>88.33</v>
      </c>
      <c r="R31" s="22">
        <v>5.03</v>
      </c>
      <c r="S31" s="22">
        <v>59.94</v>
      </c>
      <c r="T31" s="22"/>
      <c r="U31" s="22"/>
    </row>
    <row r="32" spans="1:21" ht="12.75">
      <c r="A32" s="24" t="s">
        <v>14</v>
      </c>
      <c r="B32" s="16">
        <v>2.99</v>
      </c>
      <c r="C32" s="16">
        <v>29.24</v>
      </c>
      <c r="D32" s="16">
        <v>3.9</v>
      </c>
      <c r="E32" s="17">
        <v>42.75</v>
      </c>
      <c r="F32" s="16">
        <v>3.08</v>
      </c>
      <c r="G32" s="17">
        <v>27.82</v>
      </c>
      <c r="H32" s="21">
        <v>2.87</v>
      </c>
      <c r="I32" s="21">
        <v>41.5</v>
      </c>
      <c r="J32" s="21">
        <v>3.77</v>
      </c>
      <c r="K32" s="21">
        <v>36.25</v>
      </c>
      <c r="L32" s="21">
        <v>4.64</v>
      </c>
      <c r="M32" s="21">
        <v>59.09</v>
      </c>
      <c r="N32" s="21">
        <v>5.69</v>
      </c>
      <c r="O32" s="21">
        <v>91.31</v>
      </c>
      <c r="P32" s="21">
        <v>5.22</v>
      </c>
      <c r="Q32" s="21">
        <v>89.98</v>
      </c>
      <c r="R32" s="21">
        <v>5.07</v>
      </c>
      <c r="S32" s="21">
        <v>58.54</v>
      </c>
      <c r="T32" s="21"/>
      <c r="U32" s="21"/>
    </row>
    <row r="33" spans="1:21" ht="12.75">
      <c r="A33" s="24" t="s">
        <v>15</v>
      </c>
      <c r="B33" s="19">
        <v>3.13</v>
      </c>
      <c r="C33" s="19">
        <v>30.68</v>
      </c>
      <c r="D33" s="18">
        <v>3.91</v>
      </c>
      <c r="E33" s="19">
        <v>42.3</v>
      </c>
      <c r="F33" s="18">
        <v>3.1</v>
      </c>
      <c r="G33" s="19">
        <v>30.62</v>
      </c>
      <c r="H33" s="22">
        <v>2.87</v>
      </c>
      <c r="I33" s="22">
        <v>39.98</v>
      </c>
      <c r="J33" s="22">
        <v>3.86</v>
      </c>
      <c r="K33" s="22">
        <v>37.5</v>
      </c>
      <c r="L33" s="22">
        <v>5.09</v>
      </c>
      <c r="M33" s="22">
        <v>71.85</v>
      </c>
      <c r="N33" s="21">
        <v>5.65</v>
      </c>
      <c r="O33" s="21">
        <v>88.37</v>
      </c>
      <c r="P33" s="22">
        <v>5.25</v>
      </c>
      <c r="Q33" s="22">
        <v>92.06</v>
      </c>
      <c r="R33" s="22">
        <v>5.16</v>
      </c>
      <c r="S33" s="22">
        <v>60.43</v>
      </c>
      <c r="T33" s="22"/>
      <c r="U33" s="22"/>
    </row>
    <row r="34" spans="1:21" ht="12.75">
      <c r="A34" s="24" t="s">
        <v>16</v>
      </c>
      <c r="B34" s="17">
        <v>3.13</v>
      </c>
      <c r="C34" s="16">
        <v>33.07</v>
      </c>
      <c r="D34" s="16">
        <v>3.93</v>
      </c>
      <c r="E34" s="16">
        <v>40.31</v>
      </c>
      <c r="F34" s="16">
        <v>3.1</v>
      </c>
      <c r="G34" s="17">
        <v>31.29</v>
      </c>
      <c r="H34" s="21">
        <v>2.87</v>
      </c>
      <c r="I34" s="21">
        <v>37.83</v>
      </c>
      <c r="J34" s="21">
        <v>4.02</v>
      </c>
      <c r="K34" s="21">
        <v>40.83</v>
      </c>
      <c r="L34" s="21">
        <v>5.94</v>
      </c>
      <c r="M34" s="21">
        <v>86.17</v>
      </c>
      <c r="N34" s="21">
        <v>5.6</v>
      </c>
      <c r="O34" s="21">
        <v>86.08</v>
      </c>
      <c r="P34" s="21">
        <v>5.37</v>
      </c>
      <c r="Q34" s="21">
        <v>93.33</v>
      </c>
      <c r="R34" s="21">
        <v>5.18</v>
      </c>
      <c r="S34" s="21">
        <v>61.85</v>
      </c>
      <c r="T34" s="21"/>
      <c r="U34" s="21"/>
    </row>
    <row r="35" spans="1:21" ht="12.75">
      <c r="A35" s="24" t="s">
        <v>17</v>
      </c>
      <c r="B35" s="19">
        <v>3.13</v>
      </c>
      <c r="C35" s="18">
        <v>32.87</v>
      </c>
      <c r="D35" s="18">
        <v>4.17</v>
      </c>
      <c r="E35" s="18">
        <v>37.42</v>
      </c>
      <c r="F35" s="18">
        <v>3.09</v>
      </c>
      <c r="G35" s="19">
        <v>30.86</v>
      </c>
      <c r="H35" s="22">
        <v>2.92</v>
      </c>
      <c r="I35" s="22">
        <v>36.94</v>
      </c>
      <c r="J35" s="22">
        <v>4.25</v>
      </c>
      <c r="K35" s="22">
        <v>42.79</v>
      </c>
      <c r="L35" s="22">
        <v>6.01</v>
      </c>
      <c r="M35" s="22">
        <v>77.83</v>
      </c>
      <c r="N35" s="22">
        <v>5.57</v>
      </c>
      <c r="O35" s="22">
        <v>88.46</v>
      </c>
      <c r="P35" s="22">
        <v>5.42</v>
      </c>
      <c r="Q35" s="22">
        <v>95.25</v>
      </c>
      <c r="R35" s="22">
        <v>5.18</v>
      </c>
      <c r="S35" s="22">
        <v>63.55</v>
      </c>
      <c r="T35" s="22"/>
      <c r="U35" s="22"/>
    </row>
    <row r="36" spans="1:21" ht="12.75">
      <c r="A36" s="23" t="s">
        <v>18</v>
      </c>
      <c r="B36" s="20">
        <f aca="true" t="shared" si="1" ref="B36:H36">AVERAGE(B24:B35)</f>
        <v>3.0316666666666667</v>
      </c>
      <c r="C36" s="20">
        <f t="shared" si="1"/>
        <v>27.268333333333334</v>
      </c>
      <c r="D36" s="20">
        <f>AVERAGE(D24:D35)</f>
        <v>3.5850000000000004</v>
      </c>
      <c r="E36" s="20">
        <f t="shared" si="1"/>
        <v>42.875</v>
      </c>
      <c r="F36" s="20">
        <f t="shared" si="1"/>
        <v>3.1533333333333338</v>
      </c>
      <c r="G36" s="20">
        <f t="shared" si="1"/>
        <v>27.715000000000003</v>
      </c>
      <c r="H36" s="20">
        <f t="shared" si="1"/>
        <v>2.9075</v>
      </c>
      <c r="I36" s="20">
        <f aca="true" t="shared" si="2" ref="I36:S36">AVERAGE(I24:I35)</f>
        <v>36.95083333333333</v>
      </c>
      <c r="J36" s="20">
        <f t="shared" si="2"/>
        <v>3.5641666666666665</v>
      </c>
      <c r="K36" s="20">
        <f t="shared" si="2"/>
        <v>36.3075</v>
      </c>
      <c r="L36" s="20">
        <f t="shared" si="2"/>
        <v>4.641666666666667</v>
      </c>
      <c r="M36" s="20">
        <f t="shared" si="2"/>
        <v>55.50416666666667</v>
      </c>
      <c r="N36" s="20">
        <f t="shared" si="2"/>
        <v>5.711666666666666</v>
      </c>
      <c r="O36" s="20">
        <f t="shared" si="2"/>
        <v>87.6375</v>
      </c>
      <c r="P36" s="20">
        <f t="shared" si="2"/>
        <v>5.1691666666666665</v>
      </c>
      <c r="Q36" s="20">
        <f t="shared" si="2"/>
        <v>92.23583333333333</v>
      </c>
      <c r="R36" s="20">
        <f t="shared" si="2"/>
        <v>5.236666666666667</v>
      </c>
      <c r="S36" s="20">
        <f t="shared" si="2"/>
        <v>68.29833333333333</v>
      </c>
      <c r="T36" s="20">
        <f>AVERAGE(T24:T35)</f>
        <v>5.18</v>
      </c>
      <c r="U36" s="20">
        <f>AVERAGE(U24:U35)</f>
        <v>58.81200000000001</v>
      </c>
    </row>
    <row r="37" spans="1:21" ht="12.75" customHeight="1">
      <c r="A37" s="31" t="s">
        <v>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2.7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3" spans="1:18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2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</sheetData>
  <sheetProtection/>
  <mergeCells count="25">
    <mergeCell ref="T6:U6"/>
    <mergeCell ref="R22:S22"/>
    <mergeCell ref="D6:E6"/>
    <mergeCell ref="F6:G6"/>
    <mergeCell ref="T22:U22"/>
    <mergeCell ref="A1:U4"/>
    <mergeCell ref="A5:U5"/>
    <mergeCell ref="A21:U21"/>
    <mergeCell ref="B22:C22"/>
    <mergeCell ref="D22:E22"/>
    <mergeCell ref="F22:G22"/>
    <mergeCell ref="H22:I22"/>
    <mergeCell ref="J22:K22"/>
    <mergeCell ref="L22:M22"/>
    <mergeCell ref="N22:O22"/>
    <mergeCell ref="A37:U41"/>
    <mergeCell ref="V6:W6"/>
    <mergeCell ref="H6:I6"/>
    <mergeCell ref="J6:K6"/>
    <mergeCell ref="L6:M6"/>
    <mergeCell ref="N6:O6"/>
    <mergeCell ref="P6:Q6"/>
    <mergeCell ref="R6:S6"/>
    <mergeCell ref="P22:Q22"/>
    <mergeCell ref="B6:C6"/>
  </mergeCells>
  <printOptions/>
  <pageMargins left="0.7" right="0.7" top="0.75" bottom="0.75" header="0.3" footer="0.3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usuario</cp:lastModifiedBy>
  <cp:lastPrinted>2024-06-10T17:11:43Z</cp:lastPrinted>
  <dcterms:created xsi:type="dcterms:W3CDTF">2004-01-05T12:06:56Z</dcterms:created>
  <dcterms:modified xsi:type="dcterms:W3CDTF">2024-06-10T17:11:50Z</dcterms:modified>
  <cp:category/>
  <cp:version/>
  <cp:contentType/>
  <cp:contentStatus/>
</cp:coreProperties>
</file>